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List1!$A$1:$V$43</definedName>
  </definedNames>
  <calcPr calcId="124519"/>
</workbook>
</file>

<file path=xl/calcChain.xml><?xml version="1.0" encoding="utf-8"?>
<calcChain xmlns="http://schemas.openxmlformats.org/spreadsheetml/2006/main">
  <c r="U16" i="1"/>
  <c r="U6"/>
  <c r="U8"/>
  <c r="U9"/>
  <c r="U7"/>
  <c r="U5"/>
  <c r="U10"/>
  <c r="U11"/>
  <c r="U12"/>
  <c r="U14"/>
  <c r="U13"/>
  <c r="U17"/>
  <c r="U18"/>
  <c r="U15"/>
  <c r="U19"/>
  <c r="U21"/>
  <c r="U20"/>
  <c r="U22"/>
  <c r="U23"/>
  <c r="U24"/>
  <c r="U26"/>
  <c r="U25"/>
  <c r="U28"/>
  <c r="U27"/>
  <c r="U4"/>
</calcChain>
</file>

<file path=xl/sharedStrings.xml><?xml version="1.0" encoding="utf-8"?>
<sst xmlns="http://schemas.openxmlformats.org/spreadsheetml/2006/main" count="202" uniqueCount="99">
  <si>
    <t>ObFZ</t>
  </si>
  <si>
    <t>BB</t>
  </si>
  <si>
    <t>CA</t>
  </si>
  <si>
    <t>Turzovka</t>
  </si>
  <si>
    <t>Raková</t>
  </si>
  <si>
    <t>Makov</t>
  </si>
  <si>
    <t>Skalité</t>
  </si>
  <si>
    <t>K.N.Mesto</t>
  </si>
  <si>
    <t>Rabča</t>
  </si>
  <si>
    <t>Ľubochňa</t>
  </si>
  <si>
    <t>LM - Palúdzka</t>
  </si>
  <si>
    <t>Bešeňová</t>
  </si>
  <si>
    <t>Lisková</t>
  </si>
  <si>
    <t>Poltár</t>
  </si>
  <si>
    <t>Tomášovce</t>
  </si>
  <si>
    <t>Málinec</t>
  </si>
  <si>
    <t>Novohrad LC</t>
  </si>
  <si>
    <t>Fomat MT</t>
  </si>
  <si>
    <t>Jesenské</t>
  </si>
  <si>
    <t>Tornaľa</t>
  </si>
  <si>
    <t>-</t>
  </si>
  <si>
    <t>Vígľaš</t>
  </si>
  <si>
    <t>Stráža</t>
  </si>
  <si>
    <t>Belá</t>
  </si>
  <si>
    <t>Višňové</t>
  </si>
  <si>
    <t>Strečno</t>
  </si>
  <si>
    <t>DK</t>
  </si>
  <si>
    <t>LM</t>
  </si>
  <si>
    <t>LC</t>
  </si>
  <si>
    <t>MT</t>
  </si>
  <si>
    <t>RS</t>
  </si>
  <si>
    <t>VK</t>
  </si>
  <si>
    <t>ZV</t>
  </si>
  <si>
    <t>ZH</t>
  </si>
  <si>
    <t>ZA</t>
  </si>
  <si>
    <t>FK</t>
  </si>
  <si>
    <t>U19</t>
  </si>
  <si>
    <t>U17</t>
  </si>
  <si>
    <t>U15</t>
  </si>
  <si>
    <t>U15 (B)</t>
  </si>
  <si>
    <t>U13</t>
  </si>
  <si>
    <t>U13 (B)</t>
  </si>
  <si>
    <t>U11</t>
  </si>
  <si>
    <t>U11 (B)</t>
  </si>
  <si>
    <t>U10</t>
  </si>
  <si>
    <t>U10 (B)</t>
  </si>
  <si>
    <t>U9</t>
  </si>
  <si>
    <t>U8</t>
  </si>
  <si>
    <t>3-7r.</t>
  </si>
  <si>
    <t>Žiačky</t>
  </si>
  <si>
    <t>Juniorky</t>
  </si>
  <si>
    <t>Body</t>
  </si>
  <si>
    <t>Družstvá</t>
  </si>
  <si>
    <t>Tréneri</t>
  </si>
  <si>
    <t>Odchovanci</t>
  </si>
  <si>
    <t>DRUŽSTVÁ - kategórie</t>
  </si>
  <si>
    <t>x</t>
  </si>
  <si>
    <t>SPOLU</t>
  </si>
  <si>
    <t>II. liga U19, U17</t>
  </si>
  <si>
    <t>(10b + 10b)</t>
  </si>
  <si>
    <t>III. liga U19</t>
  </si>
  <si>
    <t>(9b)</t>
  </si>
  <si>
    <t>IV. liga U19</t>
  </si>
  <si>
    <t>(8b)</t>
  </si>
  <si>
    <t>I. trieda U19</t>
  </si>
  <si>
    <t>(7b)</t>
  </si>
  <si>
    <t>II. liga U15, U13</t>
  </si>
  <si>
    <t>III. liga U15, U13</t>
  </si>
  <si>
    <t>I. trieda ObFZ U15, U13</t>
  </si>
  <si>
    <t>I. liga žiačok</t>
  </si>
  <si>
    <t>I. liga junioriek</t>
  </si>
  <si>
    <t>(10b)</t>
  </si>
  <si>
    <t>prípravky SsFZ</t>
  </si>
  <si>
    <t>prípravky ObFZ</t>
  </si>
  <si>
    <t>(3b)</t>
  </si>
  <si>
    <t>VYSVETLIVKY</t>
  </si>
  <si>
    <t>(7b + 7b)</t>
  </si>
  <si>
    <t>(6b + 6b)</t>
  </si>
  <si>
    <t>(5b + 5b)</t>
  </si>
  <si>
    <t>Tréneri - družstvo vedené trénarom bez klalifikácie, tréner uvedený pri viac ako 2 družstvách -1 bod</t>
  </si>
  <si>
    <t>Odchovanci - reprezentant SR  3 body, výber SsFZ 2 body, zaradený do UTM 1 bod.</t>
  </si>
  <si>
    <t>17-18</t>
  </si>
  <si>
    <t>5-6</t>
  </si>
  <si>
    <t>7</t>
  </si>
  <si>
    <t>8-10</t>
  </si>
  <si>
    <t>11-13</t>
  </si>
  <si>
    <t>14</t>
  </si>
  <si>
    <t>15</t>
  </si>
  <si>
    <t>16</t>
  </si>
  <si>
    <t>19</t>
  </si>
  <si>
    <t>20</t>
  </si>
  <si>
    <t>21</t>
  </si>
  <si>
    <t>22</t>
  </si>
  <si>
    <t>Neakceptované žiadosti - poskytnutá dotácia: Čadca (2016), Fiľakovo (2016), Vrútky (2015), Bánová (2015)</t>
  </si>
  <si>
    <t>doporučenie zostavovateľov</t>
  </si>
  <si>
    <t>náhradník za Grassroots čakateľ</t>
  </si>
  <si>
    <t>Spracovali : L. Matejka a P. Štefaňák</t>
  </si>
  <si>
    <t>kandidári na Grassroots (prípadne čakateľ)</t>
  </si>
  <si>
    <t>ŠKF VIX Žilina - doručené po uzávierke prihlášok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</si>
</sst>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0" fontId="3" fillId="0" borderId="42" xfId="0" applyFont="1" applyBorder="1"/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2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2" borderId="1" xfId="0" applyFont="1" applyFill="1" applyBorder="1" applyAlignment="1"/>
    <xf numFmtId="0" fontId="2" fillId="6" borderId="1" xfId="0" applyFont="1" applyFill="1" applyBorder="1" applyAlignment="1"/>
    <xf numFmtId="0" fontId="2" fillId="5" borderId="1" xfId="0" applyFont="1" applyFill="1" applyBorder="1" applyAlignment="1"/>
    <xf numFmtId="0" fontId="2" fillId="0" borderId="0" xfId="0" applyFont="1" applyBorder="1"/>
    <xf numFmtId="0" fontId="0" fillId="0" borderId="0" xfId="0" applyBorder="1"/>
    <xf numFmtId="0" fontId="2" fillId="0" borderId="36" xfId="0" applyFont="1" applyBorder="1"/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horizontal="center" vertical="center"/>
    </xf>
    <xf numFmtId="0" fontId="2" fillId="9" borderId="34" xfId="0" applyFont="1" applyFill="1" applyBorder="1" applyAlignment="1">
      <alignment horizontal="center" vertical="center"/>
    </xf>
    <xf numFmtId="0" fontId="2" fillId="9" borderId="33" xfId="0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2" fillId="9" borderId="37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2" fillId="9" borderId="47" xfId="0" applyFont="1" applyFill="1" applyBorder="1" applyAlignment="1">
      <alignment horizontal="center"/>
    </xf>
    <xf numFmtId="0" fontId="2" fillId="0" borderId="47" xfId="0" applyFont="1" applyBorder="1"/>
    <xf numFmtId="0" fontId="2" fillId="0" borderId="52" xfId="0" applyFont="1" applyBorder="1"/>
    <xf numFmtId="0" fontId="2" fillId="0" borderId="54" xfId="0" applyFont="1" applyBorder="1"/>
    <xf numFmtId="0" fontId="2" fillId="0" borderId="55" xfId="0" applyFont="1" applyBorder="1"/>
    <xf numFmtId="0" fontId="2" fillId="9" borderId="56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9" borderId="2" xfId="0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3" fillId="10" borderId="25" xfId="0" applyFont="1" applyFill="1" applyBorder="1" applyAlignment="1">
      <alignment horizontal="center"/>
    </xf>
    <xf numFmtId="0" fontId="3" fillId="11" borderId="23" xfId="0" applyFont="1" applyFill="1" applyBorder="1" applyAlignment="1">
      <alignment horizontal="center"/>
    </xf>
    <xf numFmtId="0" fontId="3" fillId="11" borderId="31" xfId="0" applyFont="1" applyFill="1" applyBorder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3" fillId="12" borderId="24" xfId="0" applyFont="1" applyFill="1" applyBorder="1" applyAlignment="1">
      <alignment horizontal="center"/>
    </xf>
    <xf numFmtId="0" fontId="3" fillId="12" borderId="25" xfId="0" applyFont="1" applyFill="1" applyBorder="1" applyAlignment="1">
      <alignment horizontal="center"/>
    </xf>
    <xf numFmtId="0" fontId="3" fillId="7" borderId="23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0" fillId="0" borderId="0" xfId="0" applyNumberFormat="1" applyAlignment="1">
      <alignment horizontal="right"/>
    </xf>
    <xf numFmtId="49" fontId="2" fillId="0" borderId="0" xfId="0" applyNumberFormat="1" applyFont="1" applyFill="1" applyBorder="1" applyAlignment="1">
      <alignment horizontal="right" vertical="center"/>
    </xf>
    <xf numFmtId="0" fontId="2" fillId="13" borderId="41" xfId="0" applyFont="1" applyFill="1" applyBorder="1"/>
    <xf numFmtId="0" fontId="2" fillId="13" borderId="47" xfId="0" applyFont="1" applyFill="1" applyBorder="1"/>
    <xf numFmtId="0" fontId="2" fillId="13" borderId="53" xfId="0" applyFont="1" applyFill="1" applyBorder="1"/>
    <xf numFmtId="0" fontId="2" fillId="13" borderId="54" xfId="0" applyFont="1" applyFill="1" applyBorder="1"/>
    <xf numFmtId="0" fontId="1" fillId="0" borderId="50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13" borderId="52" xfId="0" applyFont="1" applyFill="1" applyBorder="1"/>
    <xf numFmtId="0" fontId="2" fillId="15" borderId="54" xfId="0" applyFont="1" applyFill="1" applyBorder="1"/>
    <xf numFmtId="0" fontId="1" fillId="13" borderId="48" xfId="0" applyFont="1" applyFill="1" applyBorder="1" applyAlignment="1">
      <alignment horizontal="center"/>
    </xf>
    <xf numFmtId="0" fontId="1" fillId="13" borderId="49" xfId="0" applyFont="1" applyFill="1" applyBorder="1" applyAlignment="1">
      <alignment horizontal="center"/>
    </xf>
    <xf numFmtId="0" fontId="1" fillId="13" borderId="19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3" borderId="18" xfId="0" applyFont="1" applyFill="1" applyBorder="1" applyAlignment="1">
      <alignment horizontal="center"/>
    </xf>
    <xf numFmtId="0" fontId="1" fillId="13" borderId="50" xfId="0" applyFont="1" applyFill="1" applyBorder="1" applyAlignment="1">
      <alignment horizontal="center"/>
    </xf>
    <xf numFmtId="0" fontId="1" fillId="15" borderId="50" xfId="0" applyFont="1" applyFill="1" applyBorder="1" applyAlignment="1">
      <alignment horizontal="center"/>
    </xf>
    <xf numFmtId="0" fontId="2" fillId="0" borderId="0" xfId="0" applyFont="1" applyFill="1"/>
    <xf numFmtId="0" fontId="2" fillId="14" borderId="47" xfId="0" applyFont="1" applyFill="1" applyBorder="1"/>
    <xf numFmtId="0" fontId="2" fillId="14" borderId="53" xfId="0" applyFont="1" applyFill="1" applyBorder="1"/>
    <xf numFmtId="0" fontId="2" fillId="14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15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4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8" borderId="3" xfId="0" applyFont="1" applyFill="1" applyBorder="1" applyAlignment="1">
      <alignment horizontal="center"/>
    </xf>
    <xf numFmtId="0" fontId="2" fillId="8" borderId="51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8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5"/>
  <sheetViews>
    <sheetView tabSelected="1" workbookViewId="0">
      <pane xSplit="23" ySplit="3" topLeftCell="X7" activePane="bottomRight" state="frozen"/>
      <selection pane="topRight" activeCell="X1" sqref="X1"/>
      <selection pane="bottomLeft" activeCell="A4" sqref="A4"/>
      <selection pane="bottomRight" activeCell="AA26" sqref="AA26"/>
    </sheetView>
  </sheetViews>
  <sheetFormatPr defaultRowHeight="15"/>
  <cols>
    <col min="1" max="1" width="6.42578125" style="5" customWidth="1"/>
    <col min="2" max="2" width="11.7109375" customWidth="1"/>
    <col min="3" max="3" width="4.140625" customWidth="1"/>
    <col min="4" max="5" width="4" customWidth="1"/>
    <col min="6" max="6" width="6.42578125" customWidth="1"/>
    <col min="7" max="7" width="4.42578125" customWidth="1"/>
    <col min="8" max="8" width="7.140625" customWidth="1"/>
    <col min="9" max="9" width="4.7109375" customWidth="1"/>
    <col min="10" max="10" width="6.7109375" customWidth="1"/>
    <col min="11" max="11" width="4.7109375" customWidth="1"/>
    <col min="12" max="12" width="6.7109375" customWidth="1"/>
    <col min="13" max="13" width="4.140625" customWidth="1"/>
    <col min="14" max="14" width="4.42578125" customWidth="1"/>
    <col min="15" max="15" width="5.85546875" customWidth="1"/>
    <col min="16" max="16" width="7.85546875" customWidth="1"/>
    <col min="17" max="17" width="8.5703125" customWidth="1"/>
    <col min="18" max="18" width="7.85546875" style="1" customWidth="1"/>
    <col min="19" max="19" width="7.7109375" style="1" customWidth="1"/>
    <col min="20" max="20" width="9.85546875" style="1" customWidth="1"/>
    <col min="21" max="21" width="6.5703125" style="3" customWidth="1"/>
    <col min="22" max="22" width="7.42578125" customWidth="1"/>
  </cols>
  <sheetData>
    <row r="1" spans="1:22" ht="15.75" thickBot="1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2" ht="16.5" thickTop="1" thickBot="1">
      <c r="A2" s="184" t="s">
        <v>0</v>
      </c>
      <c r="B2" s="171" t="s">
        <v>35</v>
      </c>
      <c r="C2" s="173" t="s">
        <v>55</v>
      </c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5"/>
      <c r="R2" s="176" t="s">
        <v>51</v>
      </c>
      <c r="S2" s="177"/>
      <c r="T2" s="177"/>
      <c r="U2" s="178"/>
    </row>
    <row r="3" spans="1:22" ht="16.5" thickTop="1" thickBot="1">
      <c r="A3" s="185"/>
      <c r="B3" s="172"/>
      <c r="C3" s="108" t="s">
        <v>36</v>
      </c>
      <c r="D3" s="109" t="s">
        <v>37</v>
      </c>
      <c r="E3" s="115" t="s">
        <v>38</v>
      </c>
      <c r="F3" s="116" t="s">
        <v>39</v>
      </c>
      <c r="G3" s="116" t="s">
        <v>40</v>
      </c>
      <c r="H3" s="117" t="s">
        <v>41</v>
      </c>
      <c r="I3" s="112" t="s">
        <v>42</v>
      </c>
      <c r="J3" s="113" t="s">
        <v>43</v>
      </c>
      <c r="K3" s="113" t="s">
        <v>44</v>
      </c>
      <c r="L3" s="113" t="s">
        <v>45</v>
      </c>
      <c r="M3" s="113" t="s">
        <v>46</v>
      </c>
      <c r="N3" s="113" t="s">
        <v>47</v>
      </c>
      <c r="O3" s="114" t="s">
        <v>48</v>
      </c>
      <c r="P3" s="110" t="s">
        <v>49</v>
      </c>
      <c r="Q3" s="111" t="s">
        <v>50</v>
      </c>
      <c r="R3" s="33" t="s">
        <v>52</v>
      </c>
      <c r="S3" s="34" t="s">
        <v>53</v>
      </c>
      <c r="T3" s="35" t="s">
        <v>54</v>
      </c>
      <c r="U3" s="32" t="s">
        <v>57</v>
      </c>
    </row>
    <row r="4" spans="1:22" ht="16.5" thickTop="1" thickBot="1">
      <c r="A4" s="104" t="s">
        <v>1</v>
      </c>
      <c r="B4" s="103" t="s">
        <v>20</v>
      </c>
      <c r="C4" s="89"/>
      <c r="D4" s="90"/>
      <c r="E4" s="88"/>
      <c r="F4" s="91"/>
      <c r="G4" s="91"/>
      <c r="H4" s="90"/>
      <c r="I4" s="88"/>
      <c r="J4" s="91"/>
      <c r="K4" s="91"/>
      <c r="L4" s="91"/>
      <c r="M4" s="91"/>
      <c r="N4" s="91"/>
      <c r="O4" s="90"/>
      <c r="P4" s="88"/>
      <c r="Q4" s="92"/>
      <c r="R4" s="88"/>
      <c r="S4" s="91"/>
      <c r="T4" s="92"/>
      <c r="U4" s="106">
        <f t="shared" ref="U4:U9" si="0">R4+S4+T4</f>
        <v>0</v>
      </c>
      <c r="V4" s="132"/>
    </row>
    <row r="5" spans="1:22" ht="15.75" thickTop="1">
      <c r="A5" s="179" t="s">
        <v>2</v>
      </c>
      <c r="B5" s="134" t="s">
        <v>7</v>
      </c>
      <c r="C5" s="119" t="s">
        <v>56</v>
      </c>
      <c r="D5" s="120" t="s">
        <v>56</v>
      </c>
      <c r="E5" s="86" t="s">
        <v>56</v>
      </c>
      <c r="F5" s="73" t="s">
        <v>56</v>
      </c>
      <c r="G5" s="121" t="s">
        <v>56</v>
      </c>
      <c r="H5" s="122" t="s">
        <v>56</v>
      </c>
      <c r="I5" s="76" t="s">
        <v>56</v>
      </c>
      <c r="J5" s="21"/>
      <c r="K5" s="77" t="s">
        <v>56</v>
      </c>
      <c r="L5" s="21"/>
      <c r="M5" s="21"/>
      <c r="N5" s="21"/>
      <c r="O5" s="19"/>
      <c r="P5" s="20"/>
      <c r="Q5" s="22"/>
      <c r="R5" s="20">
        <v>52</v>
      </c>
      <c r="S5" s="21">
        <v>0</v>
      </c>
      <c r="T5" s="22">
        <v>15</v>
      </c>
      <c r="U5" s="143">
        <f t="shared" si="0"/>
        <v>67</v>
      </c>
      <c r="V5" s="133">
        <v>2</v>
      </c>
    </row>
    <row r="6" spans="1:22">
      <c r="A6" s="180"/>
      <c r="B6" s="137" t="s">
        <v>3</v>
      </c>
      <c r="C6" s="55" t="s">
        <v>56</v>
      </c>
      <c r="D6" s="9"/>
      <c r="E6" s="67" t="s">
        <v>56</v>
      </c>
      <c r="F6" s="7"/>
      <c r="G6" s="68" t="s">
        <v>56</v>
      </c>
      <c r="H6" s="9"/>
      <c r="I6" s="74" t="s">
        <v>56</v>
      </c>
      <c r="J6" s="7"/>
      <c r="K6" s="7"/>
      <c r="L6" s="7"/>
      <c r="M6" s="7"/>
      <c r="N6" s="7"/>
      <c r="O6" s="9"/>
      <c r="P6" s="8"/>
      <c r="Q6" s="13"/>
      <c r="R6" s="8">
        <v>23</v>
      </c>
      <c r="S6" s="7">
        <v>0</v>
      </c>
      <c r="T6" s="31">
        <v>6</v>
      </c>
      <c r="U6" s="144">
        <f t="shared" si="0"/>
        <v>29</v>
      </c>
      <c r="V6" s="133" t="s">
        <v>83</v>
      </c>
    </row>
    <row r="7" spans="1:22">
      <c r="A7" s="180"/>
      <c r="B7" s="137" t="s">
        <v>6</v>
      </c>
      <c r="C7" s="55" t="s">
        <v>56</v>
      </c>
      <c r="D7" s="9"/>
      <c r="E7" s="74" t="s">
        <v>56</v>
      </c>
      <c r="F7" s="7"/>
      <c r="G7" s="75" t="s">
        <v>56</v>
      </c>
      <c r="H7" s="9"/>
      <c r="I7" s="74" t="s">
        <v>56</v>
      </c>
      <c r="J7" s="7"/>
      <c r="K7" s="75" t="s">
        <v>56</v>
      </c>
      <c r="L7" s="7"/>
      <c r="M7" s="7"/>
      <c r="N7" s="7"/>
      <c r="O7" s="9"/>
      <c r="P7" s="8"/>
      <c r="Q7" s="13"/>
      <c r="R7" s="8">
        <v>24</v>
      </c>
      <c r="S7" s="7">
        <v>-1</v>
      </c>
      <c r="T7" s="13">
        <v>3</v>
      </c>
      <c r="U7" s="145">
        <f t="shared" si="0"/>
        <v>26</v>
      </c>
      <c r="V7" s="132" t="s">
        <v>84</v>
      </c>
    </row>
    <row r="8" spans="1:22">
      <c r="A8" s="180"/>
      <c r="B8" s="101" t="s">
        <v>4</v>
      </c>
      <c r="C8" s="59" t="s">
        <v>56</v>
      </c>
      <c r="D8" s="9"/>
      <c r="E8" s="67" t="s">
        <v>56</v>
      </c>
      <c r="F8" s="7"/>
      <c r="G8" s="68" t="s">
        <v>56</v>
      </c>
      <c r="H8" s="9"/>
      <c r="I8" s="8"/>
      <c r="J8" s="7"/>
      <c r="K8" s="75" t="s">
        <v>56</v>
      </c>
      <c r="L8" s="7"/>
      <c r="M8" s="7"/>
      <c r="N8" s="7"/>
      <c r="O8" s="9"/>
      <c r="P8" s="8"/>
      <c r="Q8" s="13"/>
      <c r="R8" s="8">
        <v>22</v>
      </c>
      <c r="S8" s="7">
        <v>-1</v>
      </c>
      <c r="T8" s="13">
        <v>0</v>
      </c>
      <c r="U8" s="138">
        <f t="shared" si="0"/>
        <v>21</v>
      </c>
      <c r="V8" s="133" t="s">
        <v>87</v>
      </c>
    </row>
    <row r="9" spans="1:22" ht="15.75" thickBot="1">
      <c r="A9" s="181"/>
      <c r="B9" s="102" t="s">
        <v>5</v>
      </c>
      <c r="C9" s="118" t="s">
        <v>56</v>
      </c>
      <c r="D9" s="11"/>
      <c r="E9" s="57" t="s">
        <v>56</v>
      </c>
      <c r="F9" s="12"/>
      <c r="G9" s="69" t="s">
        <v>56</v>
      </c>
      <c r="H9" s="11"/>
      <c r="I9" s="10"/>
      <c r="J9" s="12"/>
      <c r="K9" s="12"/>
      <c r="L9" s="12"/>
      <c r="M9" s="12"/>
      <c r="N9" s="12"/>
      <c r="O9" s="11"/>
      <c r="P9" s="10"/>
      <c r="Q9" s="14"/>
      <c r="R9" s="10">
        <v>19</v>
      </c>
      <c r="S9" s="12">
        <v>-1</v>
      </c>
      <c r="T9" s="14">
        <v>0</v>
      </c>
      <c r="U9" s="139">
        <f t="shared" si="0"/>
        <v>18</v>
      </c>
      <c r="V9" s="133" t="s">
        <v>89</v>
      </c>
    </row>
    <row r="10" spans="1:22" ht="16.5" thickTop="1" thickBot="1">
      <c r="A10" s="105" t="s">
        <v>26</v>
      </c>
      <c r="B10" s="135" t="s">
        <v>8</v>
      </c>
      <c r="C10" s="56" t="s">
        <v>56</v>
      </c>
      <c r="D10" s="25"/>
      <c r="E10" s="70" t="s">
        <v>56</v>
      </c>
      <c r="F10" s="26"/>
      <c r="G10" s="71" t="s">
        <v>56</v>
      </c>
      <c r="H10" s="25"/>
      <c r="I10" s="23"/>
      <c r="J10" s="26"/>
      <c r="K10" s="26"/>
      <c r="L10" s="26"/>
      <c r="M10" s="26"/>
      <c r="N10" s="26"/>
      <c r="O10" s="25"/>
      <c r="P10" s="23"/>
      <c r="Q10" s="27"/>
      <c r="R10" s="23">
        <v>23</v>
      </c>
      <c r="S10" s="26">
        <v>0</v>
      </c>
      <c r="T10" s="27">
        <v>3</v>
      </c>
      <c r="U10" s="146">
        <f t="shared" ref="U10:U24" si="1">R10+S10+T10</f>
        <v>26</v>
      </c>
      <c r="V10" s="132" t="s">
        <v>84</v>
      </c>
    </row>
    <row r="11" spans="1:22" ht="15.75" thickTop="1">
      <c r="A11" s="157" t="s">
        <v>27</v>
      </c>
      <c r="B11" s="134" t="s">
        <v>9</v>
      </c>
      <c r="C11" s="60" t="s">
        <v>56</v>
      </c>
      <c r="D11" s="19"/>
      <c r="E11" s="76" t="s">
        <v>56</v>
      </c>
      <c r="F11" s="21"/>
      <c r="G11" s="77" t="s">
        <v>56</v>
      </c>
      <c r="H11" s="19"/>
      <c r="I11" s="76" t="s">
        <v>56</v>
      </c>
      <c r="J11" s="21"/>
      <c r="K11" s="21"/>
      <c r="L11" s="21"/>
      <c r="M11" s="21"/>
      <c r="N11" s="21"/>
      <c r="O11" s="19"/>
      <c r="P11" s="86" t="s">
        <v>56</v>
      </c>
      <c r="Q11" s="22"/>
      <c r="R11" s="20">
        <v>27</v>
      </c>
      <c r="S11" s="21">
        <v>-1</v>
      </c>
      <c r="T11" s="22">
        <v>13</v>
      </c>
      <c r="U11" s="147">
        <f t="shared" ref="U11:U18" si="2">R11+S11+T11</f>
        <v>39</v>
      </c>
      <c r="V11" s="133">
        <v>4</v>
      </c>
    </row>
    <row r="12" spans="1:22">
      <c r="A12" s="158"/>
      <c r="B12" s="137" t="s">
        <v>10</v>
      </c>
      <c r="C12" s="59" t="s">
        <v>56</v>
      </c>
      <c r="D12" s="9"/>
      <c r="E12" s="74" t="s">
        <v>56</v>
      </c>
      <c r="F12" s="7"/>
      <c r="G12" s="75" t="s">
        <v>56</v>
      </c>
      <c r="H12" s="9"/>
      <c r="I12" s="8"/>
      <c r="J12" s="7"/>
      <c r="K12" s="7"/>
      <c r="L12" s="7"/>
      <c r="M12" s="7"/>
      <c r="N12" s="7"/>
      <c r="O12" s="9"/>
      <c r="P12" s="8"/>
      <c r="Q12" s="13"/>
      <c r="R12" s="8">
        <v>17</v>
      </c>
      <c r="S12" s="7">
        <v>-1</v>
      </c>
      <c r="T12" s="13">
        <v>10</v>
      </c>
      <c r="U12" s="145">
        <f t="shared" si="2"/>
        <v>26</v>
      </c>
      <c r="V12" s="132" t="s">
        <v>84</v>
      </c>
    </row>
    <row r="13" spans="1:22">
      <c r="A13" s="158"/>
      <c r="B13" s="141" t="s">
        <v>12</v>
      </c>
      <c r="C13" s="123" t="s">
        <v>56</v>
      </c>
      <c r="D13" s="28"/>
      <c r="E13" s="124" t="s">
        <v>56</v>
      </c>
      <c r="F13" s="30"/>
      <c r="G13" s="125" t="s">
        <v>56</v>
      </c>
      <c r="H13" s="83" t="s">
        <v>56</v>
      </c>
      <c r="I13" s="29"/>
      <c r="J13" s="30"/>
      <c r="K13" s="30"/>
      <c r="L13" s="30"/>
      <c r="M13" s="7"/>
      <c r="N13" s="7"/>
      <c r="O13" s="28"/>
      <c r="P13" s="29"/>
      <c r="Q13" s="31"/>
      <c r="R13" s="29">
        <v>25</v>
      </c>
      <c r="S13" s="7">
        <v>0</v>
      </c>
      <c r="T13" s="9">
        <v>0</v>
      </c>
      <c r="U13" s="148">
        <f t="shared" si="2"/>
        <v>25</v>
      </c>
      <c r="V13" s="132" t="s">
        <v>85</v>
      </c>
    </row>
    <row r="14" spans="1:22" ht="15.75" thickBot="1">
      <c r="A14" s="159"/>
      <c r="B14" s="102" t="s">
        <v>11</v>
      </c>
      <c r="C14" s="79" t="s">
        <v>56</v>
      </c>
      <c r="D14" s="11"/>
      <c r="E14" s="10"/>
      <c r="F14" s="12"/>
      <c r="G14" s="80" t="s">
        <v>56</v>
      </c>
      <c r="H14" s="11"/>
      <c r="I14" s="79" t="s">
        <v>56</v>
      </c>
      <c r="J14" s="12"/>
      <c r="K14" s="12"/>
      <c r="L14" s="12"/>
      <c r="M14" s="50"/>
      <c r="N14" s="50"/>
      <c r="O14" s="78" t="s">
        <v>56</v>
      </c>
      <c r="P14" s="10"/>
      <c r="Q14" s="11"/>
      <c r="R14" s="10">
        <v>17</v>
      </c>
      <c r="S14" s="50">
        <v>-1</v>
      </c>
      <c r="T14" s="51">
        <v>3</v>
      </c>
      <c r="U14" s="139">
        <f t="shared" si="2"/>
        <v>19</v>
      </c>
      <c r="V14" s="132" t="s">
        <v>81</v>
      </c>
    </row>
    <row r="15" spans="1:22" ht="15.75" thickTop="1">
      <c r="A15" s="157" t="s">
        <v>28</v>
      </c>
      <c r="B15" s="152" t="s">
        <v>16</v>
      </c>
      <c r="C15" s="48" t="s">
        <v>56</v>
      </c>
      <c r="D15" s="49" t="s">
        <v>56</v>
      </c>
      <c r="E15" s="61" t="s">
        <v>56</v>
      </c>
      <c r="F15" s="126" t="s">
        <v>56</v>
      </c>
      <c r="G15" s="62" t="s">
        <v>56</v>
      </c>
      <c r="H15" s="127" t="s">
        <v>56</v>
      </c>
      <c r="I15" s="128" t="s">
        <v>56</v>
      </c>
      <c r="J15" s="129" t="s">
        <v>56</v>
      </c>
      <c r="K15" s="129" t="s">
        <v>56</v>
      </c>
      <c r="L15" s="17"/>
      <c r="M15" s="17"/>
      <c r="N15" s="17"/>
      <c r="O15" s="15"/>
      <c r="P15" s="16"/>
      <c r="Q15" s="18"/>
      <c r="R15" s="16">
        <v>60</v>
      </c>
      <c r="S15" s="17">
        <v>0</v>
      </c>
      <c r="T15" s="18">
        <v>4</v>
      </c>
      <c r="U15" s="143">
        <f t="shared" si="2"/>
        <v>64</v>
      </c>
      <c r="V15" s="133">
        <v>3</v>
      </c>
    </row>
    <row r="16" spans="1:22">
      <c r="A16" s="158"/>
      <c r="B16" s="137" t="s">
        <v>13</v>
      </c>
      <c r="C16" s="54" t="s">
        <v>56</v>
      </c>
      <c r="D16" s="9"/>
      <c r="E16" s="65" t="s">
        <v>56</v>
      </c>
      <c r="F16" s="7"/>
      <c r="G16" s="66" t="s">
        <v>56</v>
      </c>
      <c r="H16" s="9"/>
      <c r="I16" s="8"/>
      <c r="J16" s="7"/>
      <c r="K16" s="75" t="s">
        <v>56</v>
      </c>
      <c r="L16" s="7"/>
      <c r="M16" s="7"/>
      <c r="N16" s="7"/>
      <c r="O16" s="9"/>
      <c r="P16" s="8"/>
      <c r="Q16" s="13"/>
      <c r="R16" s="8">
        <v>26</v>
      </c>
      <c r="S16" s="7">
        <v>0</v>
      </c>
      <c r="T16" s="13">
        <v>4</v>
      </c>
      <c r="U16" s="145">
        <f t="shared" si="2"/>
        <v>30</v>
      </c>
      <c r="V16" s="132" t="s">
        <v>82</v>
      </c>
    </row>
    <row r="17" spans="1:22">
      <c r="A17" s="158"/>
      <c r="B17" s="101" t="s">
        <v>14</v>
      </c>
      <c r="C17" s="55" t="s">
        <v>56</v>
      </c>
      <c r="D17" s="9"/>
      <c r="E17" s="74" t="s">
        <v>56</v>
      </c>
      <c r="F17" s="7"/>
      <c r="G17" s="7"/>
      <c r="H17" s="9"/>
      <c r="I17" s="8"/>
      <c r="J17" s="7"/>
      <c r="K17" s="75" t="s">
        <v>56</v>
      </c>
      <c r="L17" s="7"/>
      <c r="M17" s="7"/>
      <c r="N17" s="7"/>
      <c r="O17" s="9"/>
      <c r="P17" s="8"/>
      <c r="Q17" s="13"/>
      <c r="R17" s="8">
        <v>16</v>
      </c>
      <c r="S17" s="7">
        <v>0</v>
      </c>
      <c r="T17" s="13">
        <v>0</v>
      </c>
      <c r="U17" s="138">
        <f t="shared" si="2"/>
        <v>16</v>
      </c>
      <c r="V17" s="132" t="s">
        <v>90</v>
      </c>
    </row>
    <row r="18" spans="1:22" ht="15.75" thickBot="1">
      <c r="A18" s="159"/>
      <c r="B18" s="102" t="s">
        <v>15</v>
      </c>
      <c r="C18" s="58" t="s">
        <v>56</v>
      </c>
      <c r="D18" s="11"/>
      <c r="E18" s="79" t="s">
        <v>56</v>
      </c>
      <c r="F18" s="12"/>
      <c r="G18" s="12"/>
      <c r="H18" s="11"/>
      <c r="I18" s="10"/>
      <c r="J18" s="12"/>
      <c r="K18" s="12"/>
      <c r="L18" s="12"/>
      <c r="M18" s="12"/>
      <c r="N18" s="12"/>
      <c r="O18" s="11"/>
      <c r="P18" s="10"/>
      <c r="Q18" s="14"/>
      <c r="R18" s="10">
        <v>13</v>
      </c>
      <c r="S18" s="12">
        <v>0</v>
      </c>
      <c r="T18" s="14">
        <v>0</v>
      </c>
      <c r="U18" s="139">
        <f t="shared" si="2"/>
        <v>13</v>
      </c>
      <c r="V18" s="132" t="s">
        <v>91</v>
      </c>
    </row>
    <row r="19" spans="1:22" ht="16.5" thickTop="1" thickBot="1">
      <c r="A19" s="105" t="s">
        <v>29</v>
      </c>
      <c r="B19" s="151" t="s">
        <v>17</v>
      </c>
      <c r="C19" s="46" t="s">
        <v>56</v>
      </c>
      <c r="D19" s="47" t="s">
        <v>56</v>
      </c>
      <c r="E19" s="63" t="s">
        <v>56</v>
      </c>
      <c r="F19" s="71" t="s">
        <v>56</v>
      </c>
      <c r="G19" s="64" t="s">
        <v>56</v>
      </c>
      <c r="H19" s="72" t="s">
        <v>56</v>
      </c>
      <c r="I19" s="23"/>
      <c r="J19" s="26"/>
      <c r="K19" s="84" t="s">
        <v>56</v>
      </c>
      <c r="L19" s="84" t="s">
        <v>56</v>
      </c>
      <c r="M19" s="81" t="s">
        <v>56</v>
      </c>
      <c r="N19" s="81" t="s">
        <v>56</v>
      </c>
      <c r="O19" s="25"/>
      <c r="P19" s="63" t="s">
        <v>56</v>
      </c>
      <c r="Q19" s="87" t="s">
        <v>56</v>
      </c>
      <c r="R19" s="23">
        <v>75</v>
      </c>
      <c r="S19" s="26"/>
      <c r="T19" s="27"/>
      <c r="U19" s="146">
        <f t="shared" si="1"/>
        <v>75</v>
      </c>
      <c r="V19" s="132">
        <v>1</v>
      </c>
    </row>
    <row r="20" spans="1:22" ht="15.75" thickTop="1">
      <c r="A20" s="179" t="s">
        <v>30</v>
      </c>
      <c r="B20" s="134" t="s">
        <v>19</v>
      </c>
      <c r="C20" s="53" t="s">
        <v>56</v>
      </c>
      <c r="D20" s="19"/>
      <c r="E20" s="86" t="s">
        <v>56</v>
      </c>
      <c r="F20" s="21"/>
      <c r="G20" s="121" t="s">
        <v>56</v>
      </c>
      <c r="H20" s="19"/>
      <c r="I20" s="20"/>
      <c r="J20" s="21"/>
      <c r="K20" s="21"/>
      <c r="L20" s="21"/>
      <c r="M20" s="21"/>
      <c r="N20" s="21"/>
      <c r="O20" s="19"/>
      <c r="P20" s="20"/>
      <c r="Q20" s="22"/>
      <c r="R20" s="20">
        <v>23</v>
      </c>
      <c r="S20" s="21">
        <v>0</v>
      </c>
      <c r="T20" s="22">
        <v>2</v>
      </c>
      <c r="U20" s="143">
        <f>R20+S20+T20</f>
        <v>25</v>
      </c>
      <c r="V20" s="132" t="s">
        <v>85</v>
      </c>
    </row>
    <row r="21" spans="1:22" ht="15.75" thickBot="1">
      <c r="A21" s="181"/>
      <c r="B21" s="100" t="s">
        <v>18</v>
      </c>
      <c r="C21" s="123" t="s">
        <v>56</v>
      </c>
      <c r="D21" s="28"/>
      <c r="E21" s="82" t="s">
        <v>56</v>
      </c>
      <c r="F21" s="30"/>
      <c r="G21" s="30"/>
      <c r="H21" s="28"/>
      <c r="I21" s="29"/>
      <c r="J21" s="30"/>
      <c r="K21" s="30"/>
      <c r="L21" s="30"/>
      <c r="M21" s="30"/>
      <c r="N21" s="30"/>
      <c r="O21" s="28"/>
      <c r="P21" s="29"/>
      <c r="Q21" s="31"/>
      <c r="R21" s="29">
        <v>16</v>
      </c>
      <c r="S21" s="30">
        <v>0</v>
      </c>
      <c r="T21" s="31">
        <v>3</v>
      </c>
      <c r="U21" s="139">
        <f>R21+S21+T21</f>
        <v>19</v>
      </c>
      <c r="V21" s="132" t="s">
        <v>81</v>
      </c>
    </row>
    <row r="22" spans="1:22" ht="16.5" thickTop="1" thickBot="1">
      <c r="A22" s="104" t="s">
        <v>31</v>
      </c>
      <c r="B22" s="98" t="s">
        <v>20</v>
      </c>
      <c r="C22" s="94"/>
      <c r="D22" s="95"/>
      <c r="E22" s="93"/>
      <c r="F22" s="96"/>
      <c r="G22" s="96"/>
      <c r="H22" s="95"/>
      <c r="I22" s="93"/>
      <c r="J22" s="96"/>
      <c r="K22" s="96"/>
      <c r="L22" s="96"/>
      <c r="M22" s="96"/>
      <c r="N22" s="96"/>
      <c r="O22" s="95"/>
      <c r="P22" s="93"/>
      <c r="Q22" s="97"/>
      <c r="R22" s="93"/>
      <c r="S22" s="96"/>
      <c r="T22" s="97"/>
      <c r="U22" s="140">
        <f t="shared" si="1"/>
        <v>0</v>
      </c>
      <c r="V22" s="132"/>
    </row>
    <row r="23" spans="1:22" ht="16.5" thickTop="1" thickBot="1">
      <c r="A23" s="105" t="s">
        <v>32</v>
      </c>
      <c r="B23" s="99" t="s">
        <v>21</v>
      </c>
      <c r="C23" s="24"/>
      <c r="D23" s="25"/>
      <c r="E23" s="70" t="s">
        <v>56</v>
      </c>
      <c r="F23" s="26"/>
      <c r="G23" s="71" t="s">
        <v>56</v>
      </c>
      <c r="H23" s="25"/>
      <c r="I23" s="23"/>
      <c r="J23" s="26"/>
      <c r="K23" s="26"/>
      <c r="L23" s="26"/>
      <c r="M23" s="26"/>
      <c r="N23" s="26"/>
      <c r="O23" s="25"/>
      <c r="P23" s="23"/>
      <c r="Q23" s="27"/>
      <c r="R23" s="23">
        <v>12</v>
      </c>
      <c r="S23" s="26">
        <v>0</v>
      </c>
      <c r="T23" s="27">
        <v>0</v>
      </c>
      <c r="U23" s="140">
        <f t="shared" si="1"/>
        <v>12</v>
      </c>
      <c r="V23" s="132" t="s">
        <v>92</v>
      </c>
    </row>
    <row r="24" spans="1:22" ht="16.5" thickTop="1" thickBot="1">
      <c r="A24" s="104" t="s">
        <v>33</v>
      </c>
      <c r="B24" s="98" t="s">
        <v>20</v>
      </c>
      <c r="C24" s="94"/>
      <c r="D24" s="95"/>
      <c r="E24" s="93"/>
      <c r="F24" s="96"/>
      <c r="G24" s="96"/>
      <c r="H24" s="95"/>
      <c r="I24" s="93"/>
      <c r="J24" s="96"/>
      <c r="K24" s="96"/>
      <c r="L24" s="96"/>
      <c r="M24" s="96"/>
      <c r="N24" s="96"/>
      <c r="O24" s="95"/>
      <c r="P24" s="93"/>
      <c r="Q24" s="97"/>
      <c r="R24" s="93"/>
      <c r="S24" s="96"/>
      <c r="T24" s="97"/>
      <c r="U24" s="140">
        <f t="shared" si="1"/>
        <v>0</v>
      </c>
      <c r="V24" s="132"/>
    </row>
    <row r="25" spans="1:22" ht="15.75" thickTop="1">
      <c r="A25" s="179" t="s">
        <v>34</v>
      </c>
      <c r="B25" s="136" t="s">
        <v>23</v>
      </c>
      <c r="C25" s="52" t="s">
        <v>56</v>
      </c>
      <c r="D25" s="15"/>
      <c r="E25" s="61" t="s">
        <v>56</v>
      </c>
      <c r="F25" s="17"/>
      <c r="G25" s="62" t="s">
        <v>56</v>
      </c>
      <c r="H25" s="15"/>
      <c r="I25" s="16"/>
      <c r="J25" s="17"/>
      <c r="K25" s="85" t="s">
        <v>56</v>
      </c>
      <c r="L25" s="17"/>
      <c r="M25" s="17"/>
      <c r="N25" s="17"/>
      <c r="O25" s="15"/>
      <c r="P25" s="16"/>
      <c r="Q25" s="18"/>
      <c r="R25" s="16">
        <v>26</v>
      </c>
      <c r="S25" s="17">
        <v>0</v>
      </c>
      <c r="T25" s="18">
        <v>4</v>
      </c>
      <c r="U25" s="143">
        <f>R25+S25+T25</f>
        <v>30</v>
      </c>
      <c r="V25" s="132" t="s">
        <v>82</v>
      </c>
    </row>
    <row r="26" spans="1:22">
      <c r="A26" s="180"/>
      <c r="B26" s="137" t="s">
        <v>22</v>
      </c>
      <c r="C26" s="130" t="s">
        <v>56</v>
      </c>
      <c r="D26" s="131" t="s">
        <v>56</v>
      </c>
      <c r="E26" s="74" t="s">
        <v>56</v>
      </c>
      <c r="F26" s="7"/>
      <c r="G26" s="7"/>
      <c r="H26" s="9"/>
      <c r="I26" s="8"/>
      <c r="J26" s="7"/>
      <c r="K26" s="7"/>
      <c r="L26" s="7"/>
      <c r="M26" s="7"/>
      <c r="N26" s="7"/>
      <c r="O26" s="9"/>
      <c r="P26" s="8"/>
      <c r="Q26" s="13"/>
      <c r="R26" s="8">
        <v>25</v>
      </c>
      <c r="S26" s="7">
        <v>0</v>
      </c>
      <c r="T26" s="13">
        <v>0</v>
      </c>
      <c r="U26" s="145">
        <f>R26+S26+T26</f>
        <v>25</v>
      </c>
      <c r="V26" s="132" t="s">
        <v>85</v>
      </c>
    </row>
    <row r="27" spans="1:22">
      <c r="A27" s="180"/>
      <c r="B27" s="142" t="s">
        <v>25</v>
      </c>
      <c r="C27" s="55" t="s">
        <v>56</v>
      </c>
      <c r="D27" s="9"/>
      <c r="E27" s="74" t="s">
        <v>56</v>
      </c>
      <c r="F27" s="7"/>
      <c r="G27" s="75" t="s">
        <v>56</v>
      </c>
      <c r="H27" s="9"/>
      <c r="I27" s="8"/>
      <c r="J27" s="7"/>
      <c r="K27" s="75" t="s">
        <v>56</v>
      </c>
      <c r="L27" s="7"/>
      <c r="M27" s="7"/>
      <c r="N27" s="7"/>
      <c r="O27" s="9"/>
      <c r="P27" s="8"/>
      <c r="Q27" s="13"/>
      <c r="R27" s="8">
        <v>21</v>
      </c>
      <c r="S27" s="7">
        <v>-1</v>
      </c>
      <c r="T27" s="13">
        <v>3</v>
      </c>
      <c r="U27" s="149">
        <f>R27+S27+T27</f>
        <v>23</v>
      </c>
      <c r="V27" s="133" t="s">
        <v>86</v>
      </c>
    </row>
    <row r="28" spans="1:22" ht="15.75" thickBot="1">
      <c r="A28" s="181"/>
      <c r="B28" s="102" t="s">
        <v>24</v>
      </c>
      <c r="C28" s="58" t="s">
        <v>56</v>
      </c>
      <c r="D28" s="11"/>
      <c r="E28" s="79" t="s">
        <v>56</v>
      </c>
      <c r="F28" s="12"/>
      <c r="G28" s="12"/>
      <c r="H28" s="11"/>
      <c r="I28" s="10"/>
      <c r="J28" s="12"/>
      <c r="K28" s="80" t="s">
        <v>56</v>
      </c>
      <c r="L28" s="12"/>
      <c r="M28" s="12"/>
      <c r="N28" s="12"/>
      <c r="O28" s="11"/>
      <c r="P28" s="10"/>
      <c r="Q28" s="14"/>
      <c r="R28" s="10">
        <v>16</v>
      </c>
      <c r="S28" s="12">
        <v>-1</v>
      </c>
      <c r="T28" s="14">
        <v>5</v>
      </c>
      <c r="U28" s="107">
        <f>R28+S28+T28</f>
        <v>20</v>
      </c>
      <c r="V28" s="133" t="s">
        <v>88</v>
      </c>
    </row>
    <row r="29" spans="1:22" ht="15.75" thickTop="1">
      <c r="A29" s="4"/>
      <c r="B29" s="1" t="s">
        <v>98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22">
      <c r="A30" s="160" t="s">
        <v>75</v>
      </c>
      <c r="B30" s="160"/>
      <c r="C30" s="166"/>
      <c r="D30" s="166"/>
      <c r="E30" s="166"/>
      <c r="F30" s="166"/>
      <c r="G30" s="166"/>
      <c r="H30" s="166"/>
      <c r="I30" s="1"/>
      <c r="J30" s="167"/>
      <c r="K30" s="167"/>
      <c r="L30" s="166"/>
      <c r="M30" s="166"/>
      <c r="N30" s="166"/>
      <c r="O30" s="166"/>
      <c r="P30" s="2"/>
      <c r="Q30" s="1"/>
      <c r="R30" s="40"/>
      <c r="S30" s="156" t="s">
        <v>69</v>
      </c>
      <c r="T30" s="156"/>
      <c r="U30" s="6" t="s">
        <v>65</v>
      </c>
      <c r="V30" s="45"/>
    </row>
    <row r="31" spans="1:22">
      <c r="A31" s="4"/>
      <c r="B31" s="36"/>
      <c r="C31" s="156" t="s">
        <v>58</v>
      </c>
      <c r="D31" s="156"/>
      <c r="E31" s="156"/>
      <c r="F31" s="156"/>
      <c r="G31" s="156" t="s">
        <v>59</v>
      </c>
      <c r="H31" s="156"/>
      <c r="I31" s="1"/>
      <c r="J31" s="168"/>
      <c r="K31" s="168"/>
      <c r="L31" s="156" t="s">
        <v>66</v>
      </c>
      <c r="M31" s="156"/>
      <c r="N31" s="156"/>
      <c r="O31" s="156"/>
      <c r="P31" s="6" t="s">
        <v>76</v>
      </c>
      <c r="Q31" s="1"/>
      <c r="R31" s="40"/>
      <c r="S31" s="156" t="s">
        <v>70</v>
      </c>
      <c r="T31" s="156"/>
      <c r="U31" s="6" t="s">
        <v>71</v>
      </c>
      <c r="V31" s="45"/>
    </row>
    <row r="32" spans="1:22">
      <c r="A32" s="4"/>
      <c r="B32" s="37"/>
      <c r="C32" s="156" t="s">
        <v>60</v>
      </c>
      <c r="D32" s="156"/>
      <c r="E32" s="156"/>
      <c r="F32" s="156"/>
      <c r="G32" s="156" t="s">
        <v>61</v>
      </c>
      <c r="H32" s="156"/>
      <c r="I32" s="1"/>
      <c r="J32" s="161"/>
      <c r="K32" s="162"/>
      <c r="L32" s="162"/>
      <c r="M32" s="162"/>
      <c r="N32" s="162"/>
      <c r="O32" s="162"/>
      <c r="P32" s="163"/>
      <c r="Q32" s="1"/>
      <c r="U32" s="2"/>
      <c r="V32" s="43"/>
    </row>
    <row r="33" spans="1:22">
      <c r="A33" s="4"/>
      <c r="B33" s="38"/>
      <c r="C33" s="156" t="s">
        <v>62</v>
      </c>
      <c r="D33" s="156"/>
      <c r="E33" s="156"/>
      <c r="F33" s="156"/>
      <c r="G33" s="156" t="s">
        <v>63</v>
      </c>
      <c r="H33" s="156"/>
      <c r="I33" s="1"/>
      <c r="J33" s="182"/>
      <c r="K33" s="183"/>
      <c r="L33" s="156" t="s">
        <v>67</v>
      </c>
      <c r="M33" s="156"/>
      <c r="N33" s="156"/>
      <c r="O33" s="156"/>
      <c r="P33" s="6" t="s">
        <v>77</v>
      </c>
      <c r="Q33" s="1"/>
      <c r="R33" s="41"/>
      <c r="S33" s="156" t="s">
        <v>72</v>
      </c>
      <c r="T33" s="156"/>
      <c r="U33" s="6" t="s">
        <v>74</v>
      </c>
      <c r="V33" s="45"/>
    </row>
    <row r="34" spans="1:22">
      <c r="A34" s="4"/>
      <c r="B34" s="39"/>
      <c r="C34" s="156" t="s">
        <v>64</v>
      </c>
      <c r="D34" s="156"/>
      <c r="E34" s="156"/>
      <c r="F34" s="156"/>
      <c r="G34" s="156" t="s">
        <v>65</v>
      </c>
      <c r="H34" s="156"/>
      <c r="I34" s="1"/>
      <c r="J34" s="164"/>
      <c r="K34" s="165"/>
      <c r="L34" s="156" t="s">
        <v>68</v>
      </c>
      <c r="M34" s="156"/>
      <c r="N34" s="156"/>
      <c r="O34" s="156"/>
      <c r="P34" s="6" t="s">
        <v>78</v>
      </c>
      <c r="Q34" s="1"/>
      <c r="R34" s="42"/>
      <c r="S34" s="169" t="s">
        <v>73</v>
      </c>
      <c r="T34" s="170"/>
      <c r="U34" s="6" t="s">
        <v>74</v>
      </c>
      <c r="V34" s="45"/>
    </row>
    <row r="35" spans="1:22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V35" s="44"/>
    </row>
    <row r="36" spans="1:22">
      <c r="A36" s="4"/>
      <c r="B36" s="1" t="s">
        <v>79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22">
      <c r="A37" s="4"/>
      <c r="B37" s="1" t="s">
        <v>80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22">
      <c r="A38" s="4"/>
      <c r="B38" s="1" t="s">
        <v>93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22">
      <c r="A39" s="153"/>
      <c r="B39" s="150" t="s">
        <v>97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22">
      <c r="A40" s="154"/>
      <c r="B40" s="1" t="s">
        <v>94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T40" s="150"/>
    </row>
    <row r="41" spans="1:22">
      <c r="A41" s="155"/>
      <c r="B41" s="1" t="s">
        <v>95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22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22">
      <c r="A43" s="4"/>
      <c r="B43" s="1" t="s">
        <v>96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22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22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22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22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22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</sheetData>
  <sortState ref="B25:U28">
    <sortCondition descending="1" ref="U25:U28"/>
  </sortState>
  <mergeCells count="33">
    <mergeCell ref="A2:A3"/>
    <mergeCell ref="A11:A14"/>
    <mergeCell ref="A5:A9"/>
    <mergeCell ref="A20:A21"/>
    <mergeCell ref="S30:T30"/>
    <mergeCell ref="S31:T31"/>
    <mergeCell ref="S33:T33"/>
    <mergeCell ref="J33:K33"/>
    <mergeCell ref="L30:O30"/>
    <mergeCell ref="L31:O31"/>
    <mergeCell ref="A25:A28"/>
    <mergeCell ref="C34:F34"/>
    <mergeCell ref="S34:T34"/>
    <mergeCell ref="B2:B3"/>
    <mergeCell ref="C2:Q2"/>
    <mergeCell ref="R2:U2"/>
    <mergeCell ref="L34:O34"/>
    <mergeCell ref="G34:H34"/>
    <mergeCell ref="A15:A18"/>
    <mergeCell ref="A30:B30"/>
    <mergeCell ref="J32:P32"/>
    <mergeCell ref="J34:K34"/>
    <mergeCell ref="C30:F30"/>
    <mergeCell ref="C31:F31"/>
    <mergeCell ref="C32:F32"/>
    <mergeCell ref="C33:F33"/>
    <mergeCell ref="G30:H30"/>
    <mergeCell ref="G31:H31"/>
    <mergeCell ref="G32:H32"/>
    <mergeCell ref="G33:H33"/>
    <mergeCell ref="L33:O33"/>
    <mergeCell ref="J30:K30"/>
    <mergeCell ref="J31:K31"/>
  </mergeCells>
  <pageMargins left="1.1023622047244095" right="0.70866141732283472" top="0.78740157480314965" bottom="0.78740157480314965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SsFZ</dc:creator>
  <cp:lastModifiedBy>Ladislav</cp:lastModifiedBy>
  <cp:lastPrinted>2017-03-02T13:47:18Z</cp:lastPrinted>
  <dcterms:created xsi:type="dcterms:W3CDTF">2017-03-02T09:44:22Z</dcterms:created>
  <dcterms:modified xsi:type="dcterms:W3CDTF">2017-03-10T09:46:57Z</dcterms:modified>
</cp:coreProperties>
</file>